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97188460-8D22-2C48-ADFF-06299713958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B65" i="1" l="1"/>
  <c r="C65" i="1"/>
  <c r="E65" i="1" l="1"/>
  <c r="D65" i="1"/>
</calcChain>
</file>

<file path=xl/sharedStrings.xml><?xml version="1.0" encoding="utf-8"?>
<sst xmlns="http://schemas.openxmlformats.org/spreadsheetml/2006/main" count="456" uniqueCount="196">
  <si>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</si>
  <si>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</si>
  <si>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</si>
  <si>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</si>
  <si>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</si>
  <si>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</si>
  <si>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</si>
  <si>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</si>
  <si>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</si>
  <si>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</si>
  <si>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</si>
  <si>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</si>
  <si>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</si>
  <si>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</si>
  <si>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</si>
  <si>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</si>
  <si>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</si>
  <si>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</si>
  <si>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</si>
  <si>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</si>
  <si>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</si>
  <si>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</si>
  <si>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</si>
  <si>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</si>
  <si>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</si>
  <si>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</si>
  <si>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</si>
  <si>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</si>
  <si>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</si>
  <si>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</si>
  <si>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</si>
  <si>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</si>
  <si>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</si>
  <si>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</si>
  <si>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</si>
  <si>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</si>
  <si>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</si>
  <si>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</si>
  <si>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</si>
  <si>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</si>
  <si>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</si>
  <si>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</si>
  <si>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</si>
  <si>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</si>
  <si>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</si>
  <si>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</si>
  <si>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</si>
  <si>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</si>
  <si>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</si>
  <si>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</si>
  <si>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</si>
  <si>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</si>
  <si>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</si>
  <si>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</si>
  <si>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</si>
  <si>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</si>
  <si>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</si>
  <si>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</si>
  <si>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</si>
  <si>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</si>
  <si>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</si>
  <si>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</si>
  <si>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</si>
  <si>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</si>
  <si>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</si>
  <si>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</si>
  <si>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</si>
  <si>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</si>
  <si>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</si>
  <si>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</si>
  <si>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</si>
  <si>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</si>
  <si>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</si>
  <si>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</si>
  <si>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</si>
  <si>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</si>
  <si>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</si>
  <si>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</si>
  <si>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</si>
  <si>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</si>
  <si>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</si>
  <si>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</si>
  <si>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</si>
  <si>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</si>
  <si>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</si>
  <si>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</si>
  <si>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</si>
  <si>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</si>
  <si>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</si>
  <si>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</si>
  <si>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</si>
  <si>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</si>
  <si>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</si>
  <si>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</si>
  <si>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</si>
  <si>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</si>
  <si>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</si>
  <si>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</si>
  <si>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</si>
  <si>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</si>
  <si>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</si>
  <si>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</si>
  <si>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</si>
  <si>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</si>
  <si>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</si>
  <si>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</si>
  <si>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</si>
  <si>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</si>
  <si>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</si>
  <si>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</si>
  <si>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</si>
  <si>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</si>
  <si>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</si>
  <si>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</si>
  <si>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</si>
  <si>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</si>
  <si>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</si>
  <si>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</si>
  <si>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</si>
  <si>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</si>
  <si>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</si>
  <si>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</si>
  <si>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</si>
  <si>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</si>
  <si>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</si>
  <si>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</si>
  <si>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</si>
  <si>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</si>
  <si>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</si>
  <si>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</si>
  <si>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</si>
  <si>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</si>
  <si>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</si>
  <si>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</si>
  <si>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</si>
  <si>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</si>
  <si>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</si>
  <si>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</si>
  <si>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</si>
  <si>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</si>
  <si>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</si>
  <si>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</si>
  <si>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</si>
  <si>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</si>
  <si>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</si>
  <si>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</si>
  <si>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</si>
  <si>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</si>
  <si>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</si>
  <si>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</si>
  <si>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</si>
  <si>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</si>
  <si>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</si>
  <si>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</si>
  <si>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</si>
  <si>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</si>
  <si>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</si>
  <si>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</si>
  <si>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</si>
  <si>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</si>
  <si>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</si>
  <si>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</si>
  <si>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</si>
  <si>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</si>
  <si>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</si>
  <si>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</si>
  <si>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</si>
  <si>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</si>
  <si>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</si>
  <si>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</si>
  <si>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</si>
  <si>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</si>
  <si>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</si>
  <si>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</si>
  <si>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</si>
  <si>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</si>
  <si>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</si>
  <si>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</si>
  <si>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</si>
  <si>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</si>
  <si>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</si>
  <si>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</si>
  <si>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</si>
  <si>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</si>
  <si>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</si>
  <si>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</si>
  <si>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</si>
  <si>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</si>
  <si>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Kansas</t>
  </si>
  <si>
    <t>no data</t>
  </si>
  <si>
    <t>25 (survey), 634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</si>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</sst>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6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3" fontId="13" fillId="7" borderId="31" xfId="0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0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1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 t="s">
        <v>189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 t="s">
        <v>189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0.4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186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10</v>
      </c>
      <c r="C39" s="162">
        <v>12886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15</v>
      </c>
      <c r="C40" s="163">
        <v>19071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25</v>
      </c>
      <c r="C42" s="39">
        <f>SUM(C39:C41)</f>
        <v>31957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9</v>
      </c>
      <c r="C45" s="164">
        <v>11992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1</v>
      </c>
      <c r="C48" s="165">
        <v>894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10</v>
      </c>
      <c r="C49" s="43">
        <f>SUM(C45:C48)</f>
        <v>12886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14</v>
      </c>
      <c r="C55" s="157">
        <v>11417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1</v>
      </c>
      <c r="C59" s="158">
        <v>7654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375"/>
      <c r="E63" s="102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15</v>
      </c>
      <c r="C64" s="43">
        <f>SUM(C55:C62)</f>
        <v>19071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25</v>
      </c>
      <c r="C65" s="47">
        <f>C49+C50+C64</f>
        <v>31957</v>
      </c>
      <c r="D65" s="46">
        <f>D49+D50+D64</f>
        <v>0</v>
      </c>
      <c r="E65" s="26">
        <f>E49+E50+E63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1</v>
      </c>
      <c r="C69" s="157">
        <v>894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1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140</v>
      </c>
      <c r="C71" s="160">
        <v>11992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15</v>
      </c>
      <c r="C72" s="161">
        <v>19071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157</v>
      </c>
      <c r="C73" s="49">
        <f>SUM(C69:C72)</f>
        <v>31957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75</v>
      </c>
      <c r="C78" s="153" t="s">
        <v>189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25</v>
      </c>
      <c r="C81" s="154" t="s">
        <v>189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2</v>
      </c>
      <c r="C86" s="155" t="s">
        <v>189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1</v>
      </c>
      <c r="C89" s="154" t="s">
        <v>189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0</v>
      </c>
      <c r="C90" s="154" t="s">
        <v>189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0</v>
      </c>
      <c r="C94" s="154" t="s">
        <v>189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0</v>
      </c>
      <c r="C96" s="168" t="s">
        <v>189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25</v>
      </c>
      <c r="C98" s="156" t="s">
        <v>189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0</v>
      </c>
      <c r="C99" s="156" t="s">
        <v>189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 t="s">
        <v>189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1</v>
      </c>
      <c r="C101" s="156" t="s">
        <v>189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3</v>
      </c>
      <c r="C102" s="156" t="s">
        <v>189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0</v>
      </c>
      <c r="C103" s="156" t="s">
        <v>189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0</v>
      </c>
      <c r="C105" s="115" t="s">
        <v>189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Bl2LNYr5Trdg8MbeQQBm+ZQ7K5+TE2knhyp91QfWHQ7kttbRYVEbE+zyblkxCDUobLJGINYY0UW5GICkJQ37Rg==" saltValue="FJTlWPrYt+0umoObov/JpA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DHSPKWRtx/622mk+vI/2dfgszwl68pwl2JhHDit4drehcuebl7U4U62RVjn+uAYLVrULUJvNmFsWj+xbx/PIHQ==" saltValue="OnKj0AuQFIzOVOmylmmxhA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2020-12-15T21:10:31Z</dcterms:modified>
</cp:coreProperties>
</file>